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2-2023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E8" i="1"/>
  <c r="F8" i="1"/>
  <c r="G8" i="1"/>
  <c r="H8" i="1"/>
  <c r="I8" i="1"/>
  <c r="J8" i="1"/>
  <c r="D8" i="1"/>
  <c r="C7" i="1"/>
  <c r="D7" i="1"/>
  <c r="E7" i="1"/>
  <c r="F7" i="1"/>
  <c r="G7" i="1"/>
  <c r="H7" i="1"/>
  <c r="I7" i="1"/>
  <c r="J7" i="1"/>
  <c r="C6" i="1"/>
  <c r="D6" i="1"/>
  <c r="E6" i="1"/>
  <c r="F6" i="1"/>
  <c r="G6" i="1"/>
  <c r="H6" i="1"/>
  <c r="I6" i="1"/>
  <c r="J6" i="1"/>
  <c r="C5" i="1"/>
  <c r="D5" i="1"/>
  <c r="E5" i="1"/>
  <c r="F5" i="1"/>
  <c r="G5" i="1"/>
  <c r="H5" i="1"/>
  <c r="I5" i="1"/>
  <c r="J5" i="1"/>
  <c r="E4" i="1"/>
  <c r="F4" i="1"/>
  <c r="G4" i="1"/>
  <c r="H4" i="1"/>
  <c r="I4" i="1"/>
  <c r="J4" i="1"/>
  <c r="C4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<sst xmlns="http://schemas.openxmlformats.org/spreadsheetml/2006/main" count="30" uniqueCount="30">
  <si>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</si>
  <si>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</si>
  <si>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</si>
  <si>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</si>
  <si>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</si>
  <si>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</si>
  <si>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</si>
  <si>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</si>
  <si>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</si>
  <si>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</si>
  <si>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</si>
  <si>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</si>
  <si>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</si>
  <si>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</si>
  <si>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</si>
  <si>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</si>
  <si>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</si>
  <si>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</si>
  <si>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</si>
  <si>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</si>
  <si>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</si>
  <si>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</si>
  <si>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</si>
  <si>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</si>
  <si>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</si>
  <si>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</si>
  <si>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</si>
  <si>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</si>
  <si>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</si>
  <si>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Каша жидкая молочная из манной крупы (с маслом и сахаром)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</si>
</sst>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2-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181</v>
          </cell>
          <cell r="E4">
            <v>240</v>
          </cell>
          <cell r="F4">
            <v>23.3</v>
          </cell>
          <cell r="G4">
            <v>317.45</v>
          </cell>
          <cell r="H4">
            <v>6.67</v>
          </cell>
          <cell r="I4">
            <v>12</v>
          </cell>
          <cell r="J4">
            <v>46</v>
          </cell>
        </row>
        <row r="5">
          <cell r="C5">
            <v>15</v>
          </cell>
          <cell r="D5" t="str">
            <v>Сыр (порциями) (Голландский)</v>
          </cell>
          <cell r="E5">
            <v>20</v>
          </cell>
          <cell r="F5">
            <v>18</v>
          </cell>
          <cell r="G5">
            <v>72</v>
          </cell>
          <cell r="H5">
            <v>4.6399999999999997</v>
          </cell>
          <cell r="I5">
            <v>6</v>
          </cell>
          <cell r="J5">
            <v>0</v>
          </cell>
        </row>
        <row r="6">
          <cell r="C6">
            <v>14</v>
          </cell>
          <cell r="D6" t="str">
            <v>Масло (порциями)</v>
          </cell>
          <cell r="E6">
            <v>10</v>
          </cell>
          <cell r="F6">
            <v>9</v>
          </cell>
          <cell r="G6">
            <v>66</v>
          </cell>
          <cell r="H6">
            <v>0.08</v>
          </cell>
          <cell r="I6">
            <v>7</v>
          </cell>
          <cell r="J6">
            <v>0</v>
          </cell>
        </row>
        <row r="7">
          <cell r="C7" t="str">
            <v>н</v>
          </cell>
          <cell r="D7" t="str">
            <v>Хлеб ржано-пшеничный</v>
          </cell>
          <cell r="E7">
            <v>40</v>
          </cell>
          <cell r="F7">
            <v>4</v>
          </cell>
          <cell r="G7">
            <v>92</v>
          </cell>
          <cell r="H7">
            <v>2.23</v>
          </cell>
          <cell r="I7">
            <v>0</v>
          </cell>
          <cell r="J7">
            <v>1</v>
          </cell>
        </row>
        <row r="8">
          <cell r="C8">
            <v>381</v>
          </cell>
          <cell r="D8" t="str">
            <v>Кофейный напиток</v>
          </cell>
          <cell r="E8">
            <v>200</v>
          </cell>
          <cell r="F8">
            <v>10</v>
          </cell>
          <cell r="G8">
            <v>100</v>
          </cell>
          <cell r="H8">
            <v>3.16</v>
          </cell>
          <cell r="I8">
            <v>3</v>
          </cell>
          <cell r="J8">
            <v>16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45040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f>'[1]1'!$C$4</f>
        <v>181</v>
      </c>
      <c r="D4" s="38" t="s">
        <v>29</v>
      </c>
      <c r="E4" s="15">
        <f>'[1]1'!E4</f>
        <v>240</v>
      </c>
      <c r="F4" s="25">
        <f>'[1]1'!F4</f>
        <v>23.3</v>
      </c>
      <c r="G4" s="15">
        <f>'[1]1'!G4</f>
        <v>317.45</v>
      </c>
      <c r="H4" s="15">
        <f>'[1]1'!H4</f>
        <v>6.67</v>
      </c>
      <c r="I4" s="15">
        <f>'[1]1'!I4</f>
        <v>12</v>
      </c>
      <c r="J4" s="16">
        <f>'[1]1'!J4</f>
        <v>46</v>
      </c>
    </row>
    <row r="5" spans="1:10" x14ac:dyDescent="0.25">
      <c r="A5" s="7"/>
      <c r="B5" s="1" t="s">
        <v>12</v>
      </c>
      <c r="C5" s="2">
        <f>'[1]1'!C8</f>
        <v>381</v>
      </c>
      <c r="D5" s="34" t="str">
        <f>'[1]1'!D8</f>
        <v>Кофейный напиток</v>
      </c>
      <c r="E5" s="17">
        <f>'[1]1'!E8</f>
        <v>200</v>
      </c>
      <c r="F5" s="26">
        <f>'[1]1'!F8</f>
        <v>10</v>
      </c>
      <c r="G5" s="17">
        <f>'[1]1'!G8</f>
        <v>100</v>
      </c>
      <c r="H5" s="17">
        <f>'[1]1'!H8</f>
        <v>3.16</v>
      </c>
      <c r="I5" s="17">
        <f>'[1]1'!I8</f>
        <v>3</v>
      </c>
      <c r="J5" s="18">
        <f>'[1]1'!J8</f>
        <v>16</v>
      </c>
    </row>
    <row r="6" spans="1:10" x14ac:dyDescent="0.25">
      <c r="A6" s="7"/>
      <c r="B6" s="1" t="s">
        <v>23</v>
      </c>
      <c r="C6" s="2" t="str">
        <f>'[1]1'!C7</f>
        <v>н</v>
      </c>
      <c r="D6" s="34" t="str">
        <f>'[1]1'!D7</f>
        <v>Хлеб ржано-пшеничный</v>
      </c>
      <c r="E6" s="17">
        <f>'[1]1'!E7</f>
        <v>40</v>
      </c>
      <c r="F6" s="26">
        <f>'[1]1'!F7</f>
        <v>4</v>
      </c>
      <c r="G6" s="17">
        <f>'[1]1'!G7</f>
        <v>92</v>
      </c>
      <c r="H6" s="17">
        <f>'[1]1'!H7</f>
        <v>2.23</v>
      </c>
      <c r="I6" s="17">
        <f>'[1]1'!I7</f>
        <v>0</v>
      </c>
      <c r="J6" s="18">
        <f>'[1]1'!J7</f>
        <v>1</v>
      </c>
    </row>
    <row r="7" spans="1:10" x14ac:dyDescent="0.25">
      <c r="A7" s="7"/>
      <c r="B7" s="2"/>
      <c r="C7" s="2">
        <f>'[1]1'!C5</f>
        <v>15</v>
      </c>
      <c r="D7" s="34" t="str">
        <f>'[1]1'!D5</f>
        <v>Сыр (порциями) (Голландский)</v>
      </c>
      <c r="E7" s="17">
        <f>'[1]1'!E5</f>
        <v>20</v>
      </c>
      <c r="F7" s="26">
        <f>'[1]1'!F5</f>
        <v>18</v>
      </c>
      <c r="G7" s="17">
        <f>'[1]1'!G5</f>
        <v>72</v>
      </c>
      <c r="H7" s="17">
        <f>'[1]1'!H5</f>
        <v>4.6399999999999997</v>
      </c>
      <c r="I7" s="17">
        <f>'[1]1'!I5</f>
        <v>6</v>
      </c>
      <c r="J7" s="18">
        <f>'[1]1'!J5</f>
        <v>0</v>
      </c>
    </row>
    <row r="8" spans="1:10" ht="15.75" thickBot="1" x14ac:dyDescent="0.3">
      <c r="A8" s="8"/>
      <c r="B8" s="9"/>
      <c r="C8" s="9">
        <f>'[1]1'!C6</f>
        <v>14</v>
      </c>
      <c r="D8" s="35" t="str">
        <f>'[1]1'!D6</f>
        <v>Масло (порциями)</v>
      </c>
      <c r="E8" s="19">
        <f>'[1]1'!E6</f>
        <v>10</v>
      </c>
      <c r="F8" s="27">
        <f>'[1]1'!F6</f>
        <v>9</v>
      </c>
      <c r="G8" s="19">
        <f>'[1]1'!G6</f>
        <v>66</v>
      </c>
      <c r="H8" s="19">
        <f>'[1]1'!H6</f>
        <v>0.08</v>
      </c>
      <c r="I8" s="19">
        <f>'[1]1'!I6</f>
        <v>7</v>
      </c>
      <c r="J8" s="20">
        <f>'[1]1'!J6</f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2023-04-30T07:48:07Z</dcterms:modified>
</cp:coreProperties>
</file>